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<sst xmlns="http://schemas.openxmlformats.org/spreadsheetml/2006/main" count="277" uniqueCount="124">
  <si>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</si>
  <si>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</si>
  <si>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</si>
  <si>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</si>
  <si>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</si>
  <si>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</si>
  <si>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</si>
  <si>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</si>
  <si>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</si>
  <si>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</si>
  <si>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</si>
  <si>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</si>
  <si>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</si>
  <si>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</si>
  <si>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</si>
  <si>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</si>
  <si>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</si>
  <si>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</si>
  <si>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</si>
  <si>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</si>
  <si>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</si>
  <si>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</si>
  <si>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</si>
  <si>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</si>
  <si>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</si>
  <si>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</si>
  <si>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</si>
  <si>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</si>
  <si>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</si>
  <si>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</si>
  <si>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</si>
  <si>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</si>
  <si>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</si>
  <si>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</si>
  <si>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</si>
  <si>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</si>
  <si>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</si>
  <si>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</si>
  <si>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</si>
  <si>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</si>
  <si>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</si>
  <si>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</si>
  <si>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</si>
  <si>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</si>
  <si>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</si>
  <si>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</si>
  <si>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</si>
  <si>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</si>
  <si>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</si>
  <si>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</si>
  <si>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</si>
  <si>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</si>
  <si>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</si>
  <si>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</si>
  <si>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</si>
  <si>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</si>
  <si>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</si>
  <si>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</si>
  <si>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</si>
  <si>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</si>
  <si>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</si>
  <si>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</si>
  <si>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</si>
  <si>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</si>
  <si>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</si>
  <si>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</si>
  <si>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</si>
  <si>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</si>
  <si>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</si>
  <si>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</si>
  <si>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</si>
  <si>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</si>
  <si>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</si>
  <si>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</si>
  <si>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</si>
  <si>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</si>
  <si>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</si>
  <si>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</si>
  <si>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</si>
  <si>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</si>
  <si>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</si>
  <si>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</si>
  <si>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</si>
  <si>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</si>
  <si>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</si>
  <si>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</si>
  <si>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</si>
  <si>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</si>
  <si>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</si>
  <si>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</si>
  <si>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</si>
  <si>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</si>
  <si>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</si>
  <si>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</si>
  <si>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</si>
  <si>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</si>
  <si>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</si>
  <si>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</si>
  <si>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 xml:space="preserve">за 2022 рік </t>
  </si>
  <si>
    <t>Попередній рік (2021)</t>
  </si>
  <si>
    <t>Звітний рік (2022)</t>
  </si>
  <si>
    <t>Начальник відділу фінансового забезпечення-головний бухгалтер</t>
  </si>
  <si>
    <t>Світлана СЕРЕДА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</si>
  <si>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</si>
  <si>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стану.</t>
  </si>
  <si>
    <t xml:space="preserve">актуальність бюджетної програми: дана бюджетна програма не є актуальною  для виконанню в період воєнного стану
</t>
  </si>
  <si>
    <t>Зменшення обсягів проведених видатків порівняно із аналогічними показниками попереднього року обумовлено відсутністю фінансування бюджетної програми у зв'язку з веденням воєнного стану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</si>
  <si>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2022 року здійснювалась в межах відповідних бюджетних призначень згідно чинного законодавства</t>
    </r>
  </si>
  <si>
    <t>1517361</t>
  </si>
  <si>
    <t>7361</t>
  </si>
  <si>
    <t>0490     Співфінансування інвестиційних проектів, що реалізуються за рахунок коштів державного фонду регіонального розвитку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</si>
  <si>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Здійснення заходів щодо співфінансування інвестиційних програм і проектів, що реалізуються за рахунок коштів державного бюджету регіонального розвитку, та спрямованих на розвиток у сфері освіти</t>
    </r>
  </si>
  <si>
    <t>Капітальний ремонт стадіону із господарськими будівлями за адресою: Чернігівська область, смт. Короп, вулиця Київська, 29"</t>
  </si>
  <si>
    <t>Реставрація пам'ятки архітектури місцевого значення будівлі "Кінотеатр ім.Щорса" з пристосуванням під Хаб соціального партнерства та інституційного розвитку комунальної установи "Чернігівській обласний молодіжний центр" Чернігівської обласної ради по вул.Магістратській, 3 у м.Чернігові з виділенням черговості</t>
  </si>
  <si>
    <t>Обсяг видатків по капітальному ремонту</t>
  </si>
  <si>
    <t>Кількість об`єктів капітального ремонту</t>
  </si>
  <si>
    <t>Обсяг видатків по реставрації об'єкту</t>
  </si>
  <si>
    <t>Кількість об`єктів по реставрації</t>
  </si>
  <si>
    <t>Середні витрати по капітальному ремонту</t>
  </si>
  <si>
    <t>Середні витрати по реставрації</t>
  </si>
  <si>
    <t xml:space="preserve">Рівень готовності капітального ремонту стадіону </t>
  </si>
  <si>
    <t>Рівень готовності об'єкту реставрації</t>
  </si>
  <si>
    <r>
      <t>1</t>
    </r>
    <r>
      <rPr>
        <b/>
        <u val="single"/>
        <sz val="14"/>
        <color indexed="8"/>
        <rFont val="Times New Roman"/>
        <family val="1"/>
      </rPr>
      <t>.         1517361           Управління капітального будівництва Чернігівської обласної державної адміністрації</t>
    </r>
  </si>
  <si>
    <t>2.        1517361      Управління капітального будівництва Чернігівської обласної державної адміністрації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</si>
</sst>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8"/>
  <sheetViews>
    <sheetView tabSelected="1" zoomScale="85" zoomScaleNormal="85" zoomScaleSheetLayoutView="85" zoomScalePageLayoutView="0" workbookViewId="0" topLeftCell="A53">
      <selection activeCell="A1" sqref="A1:M86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1.125" style="0" customWidth="1"/>
    <col min="5" max="5" width="15.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8" t="s">
        <v>81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12.7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4" spans="2:13" ht="20.25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20.25">
      <c r="B5" s="130" t="s">
        <v>98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ht="12.75">
      <c r="B6" s="1"/>
    </row>
    <row r="7" spans="2:13" ht="12.75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13" s="22" customFormat="1" ht="37.5" customHeight="1">
      <c r="B8" s="77" t="s">
        <v>122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2:13" ht="15" customHeight="1">
      <c r="B9" s="126" t="s">
        <v>82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ht="12.7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3" s="22" customFormat="1" ht="33" customHeight="1">
      <c r="B11" s="134" t="s">
        <v>123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16.5" customHeight="1">
      <c r="B12" s="126" t="s">
        <v>83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ht="18" customHeight="1">
      <c r="B13" s="2"/>
    </row>
    <row r="14" spans="2:13" ht="33.75" customHeight="1">
      <c r="B14" s="19" t="s">
        <v>78</v>
      </c>
      <c r="C14" s="55" t="s">
        <v>108</v>
      </c>
      <c r="D14" s="131" t="s">
        <v>109</v>
      </c>
      <c r="E14" s="131"/>
      <c r="F14" s="134" t="s">
        <v>110</v>
      </c>
      <c r="G14" s="134"/>
      <c r="H14" s="134"/>
      <c r="I14" s="134"/>
      <c r="J14" s="134"/>
      <c r="K14" s="134"/>
      <c r="L14" s="134"/>
      <c r="M14" s="134"/>
    </row>
    <row r="15" spans="2:13" s="23" customFormat="1" ht="14.25" customHeight="1">
      <c r="B15" s="126" t="s">
        <v>84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ht="12.75">
      <c r="B16" s="2"/>
    </row>
    <row r="17" spans="2:12" ht="66.75" customHeight="1">
      <c r="B17" s="76" t="s">
        <v>111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ht="12.75">
      <c r="B18" s="2"/>
    </row>
    <row r="19" spans="2:12" ht="19.5" customHeight="1">
      <c r="B19" s="77" t="s">
        <v>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ht="12.75">
      <c r="B20" s="2"/>
    </row>
    <row r="21" spans="2:13" ht="18" customHeight="1">
      <c r="B21" s="72" t="s">
        <v>87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2:13" ht="15.75">
      <c r="B22" s="3"/>
      <c r="M22" t="s">
        <v>88</v>
      </c>
    </row>
    <row r="23" spans="2:13" ht="17.25" customHeight="1">
      <c r="B23" s="83" t="s">
        <v>3</v>
      </c>
      <c r="C23" s="73" t="s">
        <v>4</v>
      </c>
      <c r="D23" s="119" t="s">
        <v>5</v>
      </c>
      <c r="E23" s="120"/>
      <c r="F23" s="120"/>
      <c r="G23" s="121"/>
      <c r="H23" s="119" t="s">
        <v>6</v>
      </c>
      <c r="I23" s="120"/>
      <c r="J23" s="121"/>
      <c r="K23" s="119" t="s">
        <v>7</v>
      </c>
      <c r="L23" s="120"/>
      <c r="M23" s="121"/>
    </row>
    <row r="24" spans="2:13" ht="28.5" customHeight="1">
      <c r="B24" s="85"/>
      <c r="C24" s="74"/>
      <c r="D24" s="132" t="s">
        <v>8</v>
      </c>
      <c r="E24" s="133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90.75" customHeight="1">
      <c r="B25" s="46">
        <v>1</v>
      </c>
      <c r="C25" s="47" t="s">
        <v>112</v>
      </c>
      <c r="D25" s="60">
        <v>0</v>
      </c>
      <c r="E25" s="61"/>
      <c r="F25" s="56">
        <v>1554173</v>
      </c>
      <c r="G25" s="56">
        <v>1554173</v>
      </c>
      <c r="H25" s="57">
        <v>0</v>
      </c>
      <c r="I25" s="57">
        <v>0</v>
      </c>
      <c r="J25" s="57">
        <v>0</v>
      </c>
      <c r="K25" s="57">
        <v>0</v>
      </c>
      <c r="L25" s="58">
        <v>-1554173</v>
      </c>
      <c r="M25" s="58">
        <v>-1554173</v>
      </c>
    </row>
    <row r="26" spans="2:13" ht="154.5" customHeight="1">
      <c r="B26" s="46">
        <v>2</v>
      </c>
      <c r="C26" s="47" t="s">
        <v>113</v>
      </c>
      <c r="D26" s="60">
        <v>0</v>
      </c>
      <c r="E26" s="61"/>
      <c r="F26" s="56">
        <v>3951878</v>
      </c>
      <c r="G26" s="56">
        <v>3951878</v>
      </c>
      <c r="H26" s="57">
        <v>0</v>
      </c>
      <c r="I26" s="59">
        <v>0</v>
      </c>
      <c r="J26" s="59">
        <v>0</v>
      </c>
      <c r="K26" s="57">
        <v>0</v>
      </c>
      <c r="L26" s="58">
        <v>-3951878</v>
      </c>
      <c r="M26" s="58">
        <v>-3951878</v>
      </c>
    </row>
    <row r="27" spans="2:13" ht="15.75" customHeight="1">
      <c r="B27" s="119" t="s">
        <v>14</v>
      </c>
      <c r="C27" s="120"/>
      <c r="D27" s="120"/>
      <c r="E27" s="120"/>
      <c r="F27" s="120"/>
      <c r="G27" s="81"/>
      <c r="H27" s="81"/>
      <c r="I27" s="120"/>
      <c r="J27" s="120"/>
      <c r="K27" s="120"/>
      <c r="L27" s="120"/>
      <c r="M27" s="121"/>
    </row>
    <row r="28" spans="2:13" ht="15.75" customHeight="1" hidden="1">
      <c r="B28" s="5" t="s">
        <v>13</v>
      </c>
      <c r="C28" s="119" t="s">
        <v>13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1"/>
    </row>
    <row r="29" spans="2:13" ht="30" customHeight="1">
      <c r="B29" s="4" t="s">
        <v>15</v>
      </c>
      <c r="C29" s="90" t="s">
        <v>103</v>
      </c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2:13" ht="15.75">
      <c r="B30" s="90" t="s">
        <v>14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2:13" ht="15.75">
      <c r="B31" s="4" t="s">
        <v>16</v>
      </c>
      <c r="C31" s="5"/>
      <c r="D31" s="119">
        <v>0</v>
      </c>
      <c r="E31" s="121"/>
      <c r="F31" s="4">
        <v>0</v>
      </c>
      <c r="G31" s="4">
        <v>0</v>
      </c>
      <c r="H31" s="4">
        <v>0</v>
      </c>
      <c r="I31" s="4">
        <v>0</v>
      </c>
      <c r="J31" s="4">
        <f>H31+I31</f>
        <v>0</v>
      </c>
      <c r="K31" s="4">
        <f>H31-D31</f>
        <v>0</v>
      </c>
      <c r="L31" s="4">
        <f>I31-E31</f>
        <v>0</v>
      </c>
      <c r="M31" s="4">
        <f>J31-F31</f>
        <v>0</v>
      </c>
    </row>
    <row r="32" spans="2:13" ht="21" customHeight="1">
      <c r="B32" s="122" t="s">
        <v>96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</row>
    <row r="33" ht="15.75">
      <c r="B33" s="3"/>
    </row>
    <row r="34" spans="2:13" ht="15.75" customHeight="1">
      <c r="B34" s="72" t="s">
        <v>85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2:13" ht="15.75" customHeight="1">
      <c r="B35" s="103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 ht="24" customHeight="1">
      <c r="B36" s="6" t="s">
        <v>3</v>
      </c>
      <c r="C36" s="109" t="s">
        <v>4</v>
      </c>
      <c r="D36" s="109"/>
      <c r="E36" s="109"/>
      <c r="F36" s="109" t="s">
        <v>5</v>
      </c>
      <c r="G36" s="109"/>
      <c r="H36" s="109"/>
      <c r="I36" s="109" t="s">
        <v>6</v>
      </c>
      <c r="J36" s="109"/>
      <c r="K36" s="109"/>
      <c r="L36" s="109" t="s">
        <v>7</v>
      </c>
      <c r="M36" s="109"/>
    </row>
    <row r="37" spans="2:13" ht="15.75" customHeight="1">
      <c r="B37" s="7" t="s">
        <v>11</v>
      </c>
      <c r="C37" s="102" t="s">
        <v>17</v>
      </c>
      <c r="D37" s="102"/>
      <c r="E37" s="102"/>
      <c r="F37" s="109" t="s">
        <v>18</v>
      </c>
      <c r="G37" s="109"/>
      <c r="H37" s="109"/>
      <c r="I37" s="116">
        <v>0</v>
      </c>
      <c r="J37" s="117"/>
      <c r="K37" s="118"/>
      <c r="L37" s="109" t="s">
        <v>18</v>
      </c>
      <c r="M37" s="109"/>
    </row>
    <row r="38" spans="2:13" ht="15.75" customHeight="1">
      <c r="B38" s="7" t="s">
        <v>13</v>
      </c>
      <c r="C38" s="102" t="s">
        <v>19</v>
      </c>
      <c r="D38" s="102"/>
      <c r="E38" s="102"/>
      <c r="F38" s="109" t="s">
        <v>13</v>
      </c>
      <c r="G38" s="109"/>
      <c r="H38" s="109"/>
      <c r="I38" s="109" t="s">
        <v>13</v>
      </c>
      <c r="J38" s="109"/>
      <c r="K38" s="109"/>
      <c r="L38" s="109" t="s">
        <v>13</v>
      </c>
      <c r="M38" s="109"/>
    </row>
    <row r="39" spans="2:13" ht="15.75" customHeight="1">
      <c r="B39" s="7" t="s">
        <v>15</v>
      </c>
      <c r="C39" s="102" t="s">
        <v>20</v>
      </c>
      <c r="D39" s="102"/>
      <c r="E39" s="102"/>
      <c r="F39" s="109" t="s">
        <v>18</v>
      </c>
      <c r="G39" s="109"/>
      <c r="H39" s="109"/>
      <c r="I39" s="109" t="s">
        <v>13</v>
      </c>
      <c r="J39" s="109"/>
      <c r="K39" s="109"/>
      <c r="L39" s="109" t="s">
        <v>18</v>
      </c>
      <c r="M39" s="109"/>
    </row>
    <row r="40" spans="2:13" ht="15.75" customHeight="1">
      <c r="B40" s="7" t="s">
        <v>16</v>
      </c>
      <c r="C40" s="102" t="s">
        <v>21</v>
      </c>
      <c r="D40" s="102"/>
      <c r="E40" s="102"/>
      <c r="F40" s="109" t="s">
        <v>18</v>
      </c>
      <c r="G40" s="109"/>
      <c r="H40" s="109"/>
      <c r="I40" s="116">
        <v>0</v>
      </c>
      <c r="J40" s="117"/>
      <c r="K40" s="118"/>
      <c r="L40" s="109" t="s">
        <v>18</v>
      </c>
      <c r="M40" s="109"/>
    </row>
    <row r="41" spans="2:13" ht="15" customHeight="1">
      <c r="B41" s="113" t="s">
        <v>22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2:13" ht="15.75" customHeight="1">
      <c r="B42" s="7" t="s">
        <v>23</v>
      </c>
      <c r="C42" s="102" t="s">
        <v>24</v>
      </c>
      <c r="D42" s="102"/>
      <c r="E42" s="102"/>
      <c r="F42" s="110">
        <v>5506051</v>
      </c>
      <c r="G42" s="111"/>
      <c r="H42" s="112"/>
      <c r="I42" s="110">
        <v>0</v>
      </c>
      <c r="J42" s="111"/>
      <c r="K42" s="112"/>
      <c r="L42" s="110">
        <v>-5506051</v>
      </c>
      <c r="M42" s="111"/>
    </row>
    <row r="43" spans="2:13" ht="15.75" customHeight="1">
      <c r="B43" s="7" t="s">
        <v>13</v>
      </c>
      <c r="C43" s="102" t="s">
        <v>19</v>
      </c>
      <c r="D43" s="102"/>
      <c r="E43" s="102"/>
      <c r="F43" s="109" t="s">
        <v>13</v>
      </c>
      <c r="G43" s="109"/>
      <c r="H43" s="109"/>
      <c r="I43" s="109" t="s">
        <v>13</v>
      </c>
      <c r="J43" s="109"/>
      <c r="K43" s="109"/>
      <c r="L43" s="109" t="s">
        <v>13</v>
      </c>
      <c r="M43" s="109"/>
    </row>
    <row r="44" spans="2:13" ht="15.75" customHeight="1">
      <c r="B44" s="7" t="s">
        <v>25</v>
      </c>
      <c r="C44" s="102" t="s">
        <v>26</v>
      </c>
      <c r="D44" s="102"/>
      <c r="E44" s="102"/>
      <c r="F44" s="109" t="s">
        <v>13</v>
      </c>
      <c r="G44" s="109"/>
      <c r="H44" s="109"/>
      <c r="I44" s="109" t="s">
        <v>13</v>
      </c>
      <c r="J44" s="109"/>
      <c r="K44" s="109"/>
      <c r="L44" s="109" t="s">
        <v>13</v>
      </c>
      <c r="M44" s="109"/>
    </row>
    <row r="45" spans="2:13" ht="15.75" customHeight="1">
      <c r="B45" s="7" t="s">
        <v>27</v>
      </c>
      <c r="C45" s="102" t="s">
        <v>28</v>
      </c>
      <c r="D45" s="102"/>
      <c r="E45" s="102"/>
      <c r="F45" s="109" t="s">
        <v>13</v>
      </c>
      <c r="G45" s="109"/>
      <c r="H45" s="109"/>
      <c r="I45" s="109" t="s">
        <v>13</v>
      </c>
      <c r="J45" s="109"/>
      <c r="K45" s="109"/>
      <c r="L45" s="109" t="s">
        <v>13</v>
      </c>
      <c r="M45" s="109"/>
    </row>
    <row r="46" spans="2:13" ht="15.75" customHeight="1">
      <c r="B46" s="7" t="s">
        <v>29</v>
      </c>
      <c r="C46" s="102" t="s">
        <v>30</v>
      </c>
      <c r="D46" s="102"/>
      <c r="E46" s="102"/>
      <c r="F46" s="109" t="s">
        <v>13</v>
      </c>
      <c r="G46" s="109"/>
      <c r="H46" s="109"/>
      <c r="I46" s="109" t="s">
        <v>13</v>
      </c>
      <c r="J46" s="109"/>
      <c r="K46" s="109"/>
      <c r="L46" s="109" t="s">
        <v>13</v>
      </c>
      <c r="M46" s="109"/>
    </row>
    <row r="47" spans="2:13" ht="15.75" customHeight="1">
      <c r="B47" s="7" t="s">
        <v>31</v>
      </c>
      <c r="C47" s="102" t="s">
        <v>32</v>
      </c>
      <c r="D47" s="102"/>
      <c r="E47" s="102"/>
      <c r="F47" s="110">
        <v>5506051</v>
      </c>
      <c r="G47" s="111"/>
      <c r="H47" s="112"/>
      <c r="I47" s="110">
        <v>0</v>
      </c>
      <c r="J47" s="111"/>
      <c r="K47" s="112"/>
      <c r="L47" s="110">
        <v>-5506051</v>
      </c>
      <c r="M47" s="111"/>
    </row>
    <row r="48" spans="2:13" ht="18.75" customHeight="1">
      <c r="B48" s="102" t="s">
        <v>33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 ht="15.75" customHeight="1">
      <c r="B49" s="7" t="s">
        <v>34</v>
      </c>
      <c r="C49" s="102" t="s">
        <v>35</v>
      </c>
      <c r="D49" s="102"/>
      <c r="E49" s="102"/>
      <c r="F49" s="109" t="s">
        <v>18</v>
      </c>
      <c r="G49" s="109"/>
      <c r="H49" s="109"/>
      <c r="I49" s="110">
        <v>0</v>
      </c>
      <c r="J49" s="111"/>
      <c r="K49" s="112"/>
      <c r="L49" s="109" t="s">
        <v>13</v>
      </c>
      <c r="M49" s="109"/>
    </row>
    <row r="50" spans="2:13" ht="15.75" customHeight="1">
      <c r="B50" s="7" t="s">
        <v>13</v>
      </c>
      <c r="C50" s="102" t="s">
        <v>19</v>
      </c>
      <c r="D50" s="102"/>
      <c r="E50" s="102"/>
      <c r="F50" s="109" t="s">
        <v>13</v>
      </c>
      <c r="G50" s="109"/>
      <c r="H50" s="109"/>
      <c r="I50" s="109" t="s">
        <v>13</v>
      </c>
      <c r="J50" s="109"/>
      <c r="K50" s="109"/>
      <c r="L50" s="109" t="s">
        <v>13</v>
      </c>
      <c r="M50" s="109"/>
    </row>
    <row r="51" spans="2:13" ht="15.75" customHeight="1">
      <c r="B51" s="7" t="s">
        <v>36</v>
      </c>
      <c r="C51" s="102" t="s">
        <v>20</v>
      </c>
      <c r="D51" s="102"/>
      <c r="E51" s="102"/>
      <c r="F51" s="109" t="s">
        <v>18</v>
      </c>
      <c r="G51" s="109"/>
      <c r="H51" s="109"/>
      <c r="I51" s="109" t="s">
        <v>13</v>
      </c>
      <c r="J51" s="109"/>
      <c r="K51" s="109"/>
      <c r="L51" s="109" t="s">
        <v>13</v>
      </c>
      <c r="M51" s="109"/>
    </row>
    <row r="52" spans="2:13" ht="15.75" customHeight="1">
      <c r="B52" s="7" t="s">
        <v>37</v>
      </c>
      <c r="C52" s="102" t="s">
        <v>21</v>
      </c>
      <c r="D52" s="102"/>
      <c r="E52" s="102"/>
      <c r="F52" s="109" t="s">
        <v>18</v>
      </c>
      <c r="G52" s="109"/>
      <c r="H52" s="109"/>
      <c r="I52" s="110">
        <v>0</v>
      </c>
      <c r="J52" s="111"/>
      <c r="K52" s="112"/>
      <c r="L52" s="109" t="s">
        <v>13</v>
      </c>
      <c r="M52" s="109"/>
    </row>
    <row r="53" spans="2:13" ht="13.5" customHeight="1">
      <c r="B53" s="102" t="s">
        <v>38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 ht="25.5" customHeight="1">
      <c r="B54" s="4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</row>
    <row r="55" spans="2:13" ht="15.75" customHeight="1">
      <c r="B55" s="72" t="s">
        <v>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2" ht="15" customHeight="1">
      <c r="B56" s="103" t="s">
        <v>89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 ht="21.75" customHeight="1">
      <c r="B57" s="104" t="s">
        <v>3</v>
      </c>
      <c r="C57" s="104" t="s">
        <v>4</v>
      </c>
      <c r="D57" s="106" t="s">
        <v>40</v>
      </c>
      <c r="E57" s="107"/>
      <c r="F57" s="108"/>
      <c r="G57" s="106" t="s">
        <v>6</v>
      </c>
      <c r="H57" s="107"/>
      <c r="I57" s="108"/>
      <c r="J57" s="106" t="s">
        <v>7</v>
      </c>
      <c r="K57" s="107"/>
      <c r="L57" s="108"/>
    </row>
    <row r="58" spans="2:12" ht="24">
      <c r="B58" s="105"/>
      <c r="C58" s="105"/>
      <c r="D58" s="8" t="s">
        <v>8</v>
      </c>
      <c r="E58" s="8" t="s">
        <v>9</v>
      </c>
      <c r="F58" s="8" t="s">
        <v>10</v>
      </c>
      <c r="G58" s="8" t="s">
        <v>8</v>
      </c>
      <c r="H58" s="8" t="s">
        <v>9</v>
      </c>
      <c r="I58" s="8" t="s">
        <v>10</v>
      </c>
      <c r="J58" s="8" t="s">
        <v>8</v>
      </c>
      <c r="K58" s="8" t="s">
        <v>9</v>
      </c>
      <c r="L58" s="8" t="s">
        <v>10</v>
      </c>
    </row>
    <row r="59" spans="2:12" ht="15.75" hidden="1">
      <c r="B59" s="9"/>
      <c r="C59" s="5" t="s">
        <v>93</v>
      </c>
      <c r="D59" s="4"/>
      <c r="E59" s="4"/>
      <c r="F59" s="4"/>
      <c r="G59" s="4"/>
      <c r="H59" s="4"/>
      <c r="I59" s="4"/>
      <c r="J59" s="4"/>
      <c r="K59" s="4"/>
      <c r="L59" s="4"/>
    </row>
    <row r="60" spans="2:12" ht="15.75" hidden="1">
      <c r="B60" s="90" t="s">
        <v>14</v>
      </c>
      <c r="C60" s="91"/>
      <c r="D60" s="91"/>
      <c r="E60" s="91"/>
      <c r="F60" s="91"/>
      <c r="G60" s="91"/>
      <c r="H60" s="91"/>
      <c r="I60" s="91"/>
      <c r="J60" s="91"/>
      <c r="K60" s="91"/>
      <c r="L60" s="92"/>
    </row>
    <row r="61" spans="2:12" ht="15.75" customHeight="1" hidden="1">
      <c r="B61" s="9"/>
      <c r="C61" s="5"/>
      <c r="D61" s="4"/>
      <c r="E61" s="4"/>
      <c r="F61" s="4">
        <f>D61+E61</f>
        <v>0</v>
      </c>
      <c r="G61" s="4"/>
      <c r="H61" s="4"/>
      <c r="I61" s="4">
        <f>G61+H61</f>
        <v>0</v>
      </c>
      <c r="J61" s="4">
        <f>G61-D61</f>
        <v>0</v>
      </c>
      <c r="K61" s="4">
        <f>H61-E61</f>
        <v>0</v>
      </c>
      <c r="L61" s="4">
        <f>J61+K61</f>
        <v>0</v>
      </c>
    </row>
    <row r="62" spans="2:12" ht="15.75" hidden="1">
      <c r="B62" s="90" t="s">
        <v>14</v>
      </c>
      <c r="C62" s="91"/>
      <c r="D62" s="91"/>
      <c r="E62" s="91"/>
      <c r="F62" s="91"/>
      <c r="G62" s="91"/>
      <c r="H62" s="91"/>
      <c r="I62" s="91"/>
      <c r="J62" s="91"/>
      <c r="K62" s="91"/>
      <c r="L62" s="92"/>
    </row>
    <row r="63" spans="2:12" ht="15.75" hidden="1">
      <c r="B63" s="9"/>
      <c r="C63" s="5"/>
      <c r="D63" s="4"/>
      <c r="E63" s="4"/>
      <c r="F63" s="4">
        <f>D63+E63</f>
        <v>0</v>
      </c>
      <c r="G63" s="4"/>
      <c r="H63" s="4"/>
      <c r="I63" s="4">
        <f>G63+H63</f>
        <v>0</v>
      </c>
      <c r="J63" s="4">
        <f>G63-D63</f>
        <v>0</v>
      </c>
      <c r="K63" s="4">
        <f>H63-E63</f>
        <v>0</v>
      </c>
      <c r="L63" s="4">
        <f>J63+K63</f>
        <v>0</v>
      </c>
    </row>
    <row r="64" spans="2:12" ht="15.75" hidden="1">
      <c r="B64" s="90" t="s">
        <v>14</v>
      </c>
      <c r="C64" s="91"/>
      <c r="D64" s="91"/>
      <c r="E64" s="91"/>
      <c r="F64" s="91"/>
      <c r="G64" s="91"/>
      <c r="H64" s="91"/>
      <c r="I64" s="91"/>
      <c r="J64" s="91"/>
      <c r="K64" s="91"/>
      <c r="L64" s="92"/>
    </row>
    <row r="65" spans="2:12" ht="15.75" customHeight="1" hidden="1">
      <c r="B65" s="9"/>
      <c r="C65" s="5"/>
      <c r="D65" s="4"/>
      <c r="E65" s="4"/>
      <c r="F65" s="4">
        <f>D65+E65</f>
        <v>0</v>
      </c>
      <c r="G65" s="4"/>
      <c r="H65" s="4"/>
      <c r="I65" s="4">
        <f>G65+H65</f>
        <v>0</v>
      </c>
      <c r="J65" s="4">
        <f>G65-D65</f>
        <v>0</v>
      </c>
      <c r="K65" s="4">
        <f>H65-E65</f>
        <v>0</v>
      </c>
      <c r="L65" s="4">
        <f>J65+K65</f>
        <v>0</v>
      </c>
    </row>
    <row r="66" spans="2:12" ht="21" customHeight="1" hidden="1">
      <c r="B66" s="90" t="s">
        <v>14</v>
      </c>
      <c r="C66" s="91"/>
      <c r="D66" s="91"/>
      <c r="E66" s="91"/>
      <c r="F66" s="91"/>
      <c r="G66" s="91"/>
      <c r="H66" s="91"/>
      <c r="I66" s="91"/>
      <c r="J66" s="91"/>
      <c r="K66" s="91"/>
      <c r="L66" s="92"/>
    </row>
    <row r="67" spans="2:12" ht="21.75" customHeight="1">
      <c r="B67" s="7" t="s">
        <v>57</v>
      </c>
      <c r="C67" s="25" t="s">
        <v>94</v>
      </c>
      <c r="D67" s="7"/>
      <c r="E67" s="7"/>
      <c r="F67" s="7"/>
      <c r="G67" s="7"/>
      <c r="H67" s="7"/>
      <c r="I67" s="7"/>
      <c r="J67" s="7"/>
      <c r="K67" s="7"/>
      <c r="L67" s="7"/>
    </row>
    <row r="68" spans="2:12" ht="37.5" customHeight="1">
      <c r="B68" s="7">
        <v>1</v>
      </c>
      <c r="C68" s="33" t="s">
        <v>114</v>
      </c>
      <c r="D68" s="48">
        <v>0</v>
      </c>
      <c r="E68" s="56">
        <v>1554173</v>
      </c>
      <c r="F68" s="56">
        <v>1554173</v>
      </c>
      <c r="G68" s="48">
        <v>0</v>
      </c>
      <c r="H68" s="48">
        <v>0</v>
      </c>
      <c r="I68" s="48">
        <v>0</v>
      </c>
      <c r="J68" s="48">
        <v>0</v>
      </c>
      <c r="K68" s="48">
        <v>-1554173</v>
      </c>
      <c r="L68" s="48">
        <v>-1554173</v>
      </c>
    </row>
    <row r="69" spans="2:12" ht="43.5" customHeight="1">
      <c r="B69" s="7">
        <v>2</v>
      </c>
      <c r="C69" s="33" t="s">
        <v>116</v>
      </c>
      <c r="D69" s="48">
        <v>0</v>
      </c>
      <c r="E69" s="56">
        <v>3951878</v>
      </c>
      <c r="F69" s="56">
        <v>3951878</v>
      </c>
      <c r="G69" s="48">
        <v>0</v>
      </c>
      <c r="H69" s="48">
        <v>0</v>
      </c>
      <c r="I69" s="48">
        <v>0</v>
      </c>
      <c r="J69" s="48">
        <v>0</v>
      </c>
      <c r="K69" s="48">
        <v>-3951878</v>
      </c>
      <c r="L69" s="48">
        <f>J69+K69</f>
        <v>-3951878</v>
      </c>
    </row>
    <row r="70" spans="2:12" ht="14.25" customHeight="1">
      <c r="B70" s="90" t="s">
        <v>14</v>
      </c>
      <c r="C70" s="91"/>
      <c r="D70" s="91"/>
      <c r="E70" s="91"/>
      <c r="F70" s="91"/>
      <c r="G70" s="91"/>
      <c r="H70" s="91"/>
      <c r="I70" s="91"/>
      <c r="J70" s="91"/>
      <c r="K70" s="91"/>
      <c r="L70" s="92"/>
    </row>
    <row r="71" spans="2:12" ht="15.75" customHeight="1">
      <c r="B71" s="102" t="s">
        <v>104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14.2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 ht="24.75" customHeight="1">
      <c r="B73" s="93" t="s">
        <v>14</v>
      </c>
      <c r="C73" s="94"/>
      <c r="D73" s="94"/>
      <c r="E73" s="94"/>
      <c r="F73" s="94"/>
      <c r="G73" s="94"/>
      <c r="H73" s="94"/>
      <c r="I73" s="94"/>
      <c r="J73" s="94"/>
      <c r="K73" s="94"/>
      <c r="L73" s="95"/>
    </row>
    <row r="74" spans="2:12" ht="20.25" customHeight="1">
      <c r="B74" s="4" t="s">
        <v>66</v>
      </c>
      <c r="C74" s="32" t="s">
        <v>95</v>
      </c>
      <c r="D74" s="20" t="s">
        <v>13</v>
      </c>
      <c r="E74" s="20" t="s">
        <v>13</v>
      </c>
      <c r="F74" s="20" t="s">
        <v>13</v>
      </c>
      <c r="G74" s="20" t="s">
        <v>13</v>
      </c>
      <c r="H74" s="20" t="s">
        <v>13</v>
      </c>
      <c r="I74" s="20" t="s">
        <v>13</v>
      </c>
      <c r="J74" s="4" t="s">
        <v>13</v>
      </c>
      <c r="K74" s="4" t="s">
        <v>13</v>
      </c>
      <c r="L74" s="4" t="s">
        <v>13</v>
      </c>
    </row>
    <row r="75" spans="2:12" ht="36.75" customHeight="1">
      <c r="B75" s="21">
        <v>1</v>
      </c>
      <c r="C75" s="54" t="s">
        <v>115</v>
      </c>
      <c r="D75" s="52">
        <v>0</v>
      </c>
      <c r="E75" s="52">
        <v>1</v>
      </c>
      <c r="F75" s="52">
        <v>1</v>
      </c>
      <c r="G75" s="52">
        <v>0</v>
      </c>
      <c r="H75" s="52">
        <v>0</v>
      </c>
      <c r="I75" s="52">
        <v>0</v>
      </c>
      <c r="J75" s="52">
        <v>0</v>
      </c>
      <c r="K75" s="52">
        <v>-1</v>
      </c>
      <c r="L75" s="52">
        <v>-1</v>
      </c>
    </row>
    <row r="76" spans="2:12" ht="37.5" customHeight="1">
      <c r="B76" s="21">
        <v>2</v>
      </c>
      <c r="C76" s="54" t="s">
        <v>117</v>
      </c>
      <c r="D76" s="52">
        <v>0</v>
      </c>
      <c r="E76" s="52">
        <v>1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-1</v>
      </c>
      <c r="L76" s="52">
        <v>-1</v>
      </c>
    </row>
    <row r="77" spans="2:12" ht="15.75" hidden="1">
      <c r="B77" s="29"/>
      <c r="C77" s="28"/>
      <c r="D77" s="29"/>
      <c r="E77" s="29"/>
      <c r="F77" s="29">
        <f>D77+E77</f>
        <v>0</v>
      </c>
      <c r="G77" s="29"/>
      <c r="H77" s="29"/>
      <c r="I77" s="29">
        <f>G77+H77</f>
        <v>0</v>
      </c>
      <c r="J77" s="29">
        <f aca="true" t="shared" si="0" ref="J77:K79">G77-D77</f>
        <v>0</v>
      </c>
      <c r="K77" s="29">
        <f t="shared" si="0"/>
        <v>0</v>
      </c>
      <c r="L77" s="4">
        <f>J77+K77</f>
        <v>0</v>
      </c>
    </row>
    <row r="78" spans="2:12" ht="15.75" hidden="1">
      <c r="B78" s="4"/>
      <c r="C78" s="5"/>
      <c r="D78" s="4"/>
      <c r="E78" s="4"/>
      <c r="F78" s="4">
        <f>D78+E78</f>
        <v>0</v>
      </c>
      <c r="G78" s="4"/>
      <c r="H78" s="4"/>
      <c r="I78" s="4">
        <f>G78+H78</f>
        <v>0</v>
      </c>
      <c r="J78" s="4">
        <f t="shared" si="0"/>
        <v>0</v>
      </c>
      <c r="K78" s="4">
        <f t="shared" si="0"/>
        <v>0</v>
      </c>
      <c r="L78" s="4">
        <f>J78+K78</f>
        <v>0</v>
      </c>
    </row>
    <row r="79" spans="2:12" ht="15.75" hidden="1">
      <c r="B79" s="4"/>
      <c r="C79" s="5"/>
      <c r="D79" s="4"/>
      <c r="E79" s="4"/>
      <c r="F79" s="4">
        <f>D79+E79</f>
        <v>0</v>
      </c>
      <c r="G79" s="4"/>
      <c r="H79" s="4"/>
      <c r="I79" s="4">
        <f>G79+H79</f>
        <v>0</v>
      </c>
      <c r="J79" s="4">
        <f t="shared" si="0"/>
        <v>0</v>
      </c>
      <c r="K79" s="4">
        <f t="shared" si="0"/>
        <v>0</v>
      </c>
      <c r="L79" s="4">
        <f>J79+K79</f>
        <v>0</v>
      </c>
    </row>
    <row r="80" spans="2:12" ht="15.75">
      <c r="B80" s="90" t="s">
        <v>14</v>
      </c>
      <c r="C80" s="91"/>
      <c r="D80" s="91"/>
      <c r="E80" s="91"/>
      <c r="F80" s="91"/>
      <c r="G80" s="91"/>
      <c r="H80" s="91"/>
      <c r="I80" s="91"/>
      <c r="J80" s="91"/>
      <c r="K80" s="91"/>
      <c r="L80" s="92"/>
    </row>
    <row r="81" spans="2:12" ht="15.75">
      <c r="B81" s="4">
        <v>3</v>
      </c>
      <c r="C81" s="27" t="s">
        <v>42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4" t="s">
        <v>13</v>
      </c>
      <c r="K81" s="4" t="s">
        <v>13</v>
      </c>
      <c r="L81" s="4" t="s">
        <v>13</v>
      </c>
    </row>
    <row r="82" spans="2:12" ht="45.75" customHeight="1">
      <c r="B82" s="20">
        <v>1</v>
      </c>
      <c r="C82" s="31" t="s">
        <v>118</v>
      </c>
      <c r="D82" s="48">
        <v>0</v>
      </c>
      <c r="E82" s="56">
        <v>1554173</v>
      </c>
      <c r="F82" s="56">
        <v>1554173</v>
      </c>
      <c r="G82" s="48">
        <v>0</v>
      </c>
      <c r="H82" s="48">
        <v>0</v>
      </c>
      <c r="I82" s="48">
        <v>0</v>
      </c>
      <c r="J82" s="48">
        <v>0</v>
      </c>
      <c r="K82" s="48">
        <v>-1554173</v>
      </c>
      <c r="L82" s="48">
        <v>-1554173</v>
      </c>
    </row>
    <row r="83" spans="2:12" ht="46.5" customHeight="1">
      <c r="B83" s="20">
        <v>2</v>
      </c>
      <c r="C83" s="31" t="s">
        <v>119</v>
      </c>
      <c r="D83" s="48">
        <v>0</v>
      </c>
      <c r="E83" s="56">
        <v>3951878</v>
      </c>
      <c r="F83" s="56">
        <v>3951878</v>
      </c>
      <c r="G83" s="48">
        <v>0</v>
      </c>
      <c r="H83" s="48">
        <v>0</v>
      </c>
      <c r="I83" s="48">
        <v>0</v>
      </c>
      <c r="J83" s="48">
        <v>0</v>
      </c>
      <c r="K83" s="48">
        <v>-3951878</v>
      </c>
      <c r="L83" s="48">
        <v>-3951878</v>
      </c>
    </row>
    <row r="84" spans="2:12" ht="15.75" customHeight="1">
      <c r="B84" s="99" t="s">
        <v>14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2:12" ht="17.25" customHeight="1">
      <c r="B85" s="35">
        <v>4</v>
      </c>
      <c r="C85" s="43" t="s">
        <v>97</v>
      </c>
      <c r="D85" s="7"/>
      <c r="E85" s="7"/>
      <c r="F85" s="7"/>
      <c r="G85" s="7"/>
      <c r="H85" s="7"/>
      <c r="I85" s="7"/>
      <c r="J85" s="7"/>
      <c r="K85" s="7"/>
      <c r="L85" s="7"/>
    </row>
    <row r="86" spans="2:12" ht="39" customHeight="1">
      <c r="B86" s="35">
        <v>1</v>
      </c>
      <c r="C86" s="31" t="s">
        <v>120</v>
      </c>
      <c r="D86" s="53">
        <v>0</v>
      </c>
      <c r="E86" s="53">
        <v>100</v>
      </c>
      <c r="F86" s="53">
        <v>100</v>
      </c>
      <c r="G86" s="53">
        <v>0</v>
      </c>
      <c r="H86" s="53">
        <v>0</v>
      </c>
      <c r="I86" s="53">
        <v>0</v>
      </c>
      <c r="J86" s="53">
        <v>0</v>
      </c>
      <c r="K86" s="53">
        <v>-100</v>
      </c>
      <c r="L86" s="53">
        <v>-100</v>
      </c>
    </row>
    <row r="87" spans="2:12" ht="47.25" customHeight="1">
      <c r="B87" s="35">
        <v>2</v>
      </c>
      <c r="C87" s="36" t="s">
        <v>121</v>
      </c>
      <c r="D87" s="53">
        <v>0</v>
      </c>
      <c r="E87" s="53">
        <v>100</v>
      </c>
      <c r="F87" s="53">
        <v>100</v>
      </c>
      <c r="G87" s="53">
        <v>0</v>
      </c>
      <c r="H87" s="53">
        <v>0</v>
      </c>
      <c r="I87" s="53">
        <v>0</v>
      </c>
      <c r="J87" s="53">
        <v>0</v>
      </c>
      <c r="K87" s="53">
        <v>-100</v>
      </c>
      <c r="L87" s="53">
        <v>-100</v>
      </c>
    </row>
    <row r="88" spans="2:12" ht="21.75" customHeight="1">
      <c r="B88" s="41"/>
      <c r="C88" s="42"/>
      <c r="D88" s="40"/>
      <c r="E88" s="40"/>
      <c r="F88" s="40"/>
      <c r="G88" s="40"/>
      <c r="H88" s="40"/>
      <c r="I88" s="40"/>
      <c r="J88" s="40"/>
      <c r="K88" s="40"/>
      <c r="L88" s="40"/>
    </row>
    <row r="89" ht="12.75">
      <c r="B89" s="2"/>
    </row>
    <row r="90" spans="2:12" ht="15" customHeight="1">
      <c r="B90" s="72" t="s">
        <v>43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ht="15.75">
      <c r="B91" s="3"/>
    </row>
    <row r="92" spans="2:12" ht="15.75" customHeight="1">
      <c r="B92" s="83" t="s">
        <v>3</v>
      </c>
      <c r="C92" s="73" t="s">
        <v>4</v>
      </c>
      <c r="D92" s="87" t="s">
        <v>99</v>
      </c>
      <c r="E92" s="88"/>
      <c r="F92" s="89"/>
      <c r="G92" s="87" t="s">
        <v>100</v>
      </c>
      <c r="H92" s="88"/>
      <c r="I92" s="89"/>
      <c r="J92" s="87" t="s">
        <v>44</v>
      </c>
      <c r="K92" s="88"/>
      <c r="L92" s="89"/>
    </row>
    <row r="93" spans="2:12" ht="15.75" customHeight="1">
      <c r="B93" s="84"/>
      <c r="C93" s="86"/>
      <c r="D93" s="80"/>
      <c r="E93" s="81"/>
      <c r="F93" s="82"/>
      <c r="G93" s="80"/>
      <c r="H93" s="81"/>
      <c r="I93" s="82"/>
      <c r="J93" s="80" t="s">
        <v>45</v>
      </c>
      <c r="K93" s="81"/>
      <c r="L93" s="82"/>
    </row>
    <row r="94" spans="2:12" ht="31.5">
      <c r="B94" s="85"/>
      <c r="C94" s="74"/>
      <c r="D94" s="4" t="s">
        <v>8</v>
      </c>
      <c r="E94" s="4" t="s">
        <v>9</v>
      </c>
      <c r="F94" s="4" t="s">
        <v>10</v>
      </c>
      <c r="G94" s="4" t="s">
        <v>8</v>
      </c>
      <c r="H94" s="4" t="s">
        <v>9</v>
      </c>
      <c r="I94" s="4" t="s">
        <v>10</v>
      </c>
      <c r="J94" s="4" t="s">
        <v>8</v>
      </c>
      <c r="K94" s="4" t="s">
        <v>9</v>
      </c>
      <c r="L94" s="4" t="s">
        <v>10</v>
      </c>
    </row>
    <row r="95" spans="2:12" ht="35.25" customHeight="1">
      <c r="B95" s="4" t="s">
        <v>13</v>
      </c>
      <c r="C95" s="48" t="s">
        <v>12</v>
      </c>
      <c r="D95" s="48">
        <v>0</v>
      </c>
      <c r="E95" s="48">
        <v>9300120.22</v>
      </c>
      <c r="F95" s="48">
        <f>D95+E95</f>
        <v>9300120.22</v>
      </c>
      <c r="G95" s="48">
        <v>0</v>
      </c>
      <c r="H95" s="48">
        <v>0</v>
      </c>
      <c r="I95" s="48">
        <f>G95+H95</f>
        <v>0</v>
      </c>
      <c r="J95" s="50">
        <v>0</v>
      </c>
      <c r="K95" s="50">
        <v>-100</v>
      </c>
      <c r="L95" s="50">
        <v>-100</v>
      </c>
    </row>
    <row r="96" spans="2:12" ht="34.5" customHeight="1">
      <c r="B96" s="90" t="s">
        <v>90</v>
      </c>
      <c r="C96" s="91"/>
      <c r="D96" s="91"/>
      <c r="E96" s="91"/>
      <c r="F96" s="91"/>
      <c r="G96" s="91"/>
      <c r="H96" s="91"/>
      <c r="I96" s="91"/>
      <c r="J96" s="91"/>
      <c r="K96" s="91"/>
      <c r="L96" s="92"/>
    </row>
    <row r="97" spans="2:12" ht="15.75" hidden="1">
      <c r="B97" s="96" t="s">
        <v>13</v>
      </c>
      <c r="C97" s="97"/>
      <c r="D97" s="97"/>
      <c r="E97" s="97"/>
      <c r="F97" s="97"/>
      <c r="G97" s="97"/>
      <c r="H97" s="97"/>
      <c r="I97" s="97"/>
      <c r="J97" s="97"/>
      <c r="K97" s="97"/>
      <c r="L97" s="98"/>
    </row>
    <row r="98" spans="2:14" ht="38.25" customHeight="1">
      <c r="B98" s="99" t="s">
        <v>106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1"/>
      <c r="N98" s="4"/>
    </row>
    <row r="99" spans="2:12" ht="38.25" customHeight="1" hidden="1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5"/>
    </row>
    <row r="100" spans="2:12" ht="30" customHeight="1">
      <c r="B100" s="90" t="s">
        <v>90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2"/>
    </row>
    <row r="101" spans="2:12" ht="15.75" hidden="1">
      <c r="B101" s="4"/>
      <c r="C101" s="2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73.5" customHeight="1" hidden="1">
      <c r="B102" s="4"/>
      <c r="C102" s="5"/>
      <c r="D102" s="4"/>
      <c r="E102" s="4"/>
      <c r="F102" s="4"/>
      <c r="G102" s="4"/>
      <c r="H102" s="4"/>
      <c r="I102" s="4"/>
      <c r="J102" s="26"/>
      <c r="K102" s="4"/>
      <c r="L102" s="26"/>
    </row>
    <row r="103" spans="2:12" ht="15.75" hidden="1">
      <c r="B103" s="4"/>
      <c r="C103" s="5"/>
      <c r="D103" s="4"/>
      <c r="E103" s="4"/>
      <c r="F103" s="4"/>
      <c r="G103" s="4"/>
      <c r="H103" s="4"/>
      <c r="I103" s="4"/>
      <c r="J103" s="26"/>
      <c r="K103" s="4"/>
      <c r="L103" s="26"/>
    </row>
    <row r="104" spans="2:12" ht="15.75" hidden="1">
      <c r="B104" s="4"/>
      <c r="C104" s="5"/>
      <c r="D104" s="4"/>
      <c r="E104" s="4"/>
      <c r="F104" s="4">
        <f aca="true" t="shared" si="1" ref="F104:F113">D104+E104</f>
        <v>0</v>
      </c>
      <c r="G104" s="4"/>
      <c r="H104" s="4"/>
      <c r="I104" s="4">
        <f aca="true" t="shared" si="2" ref="I104:I113">G104+H104</f>
        <v>0</v>
      </c>
      <c r="J104" s="26" t="e">
        <f>G104/D104</f>
        <v>#DIV/0!</v>
      </c>
      <c r="K104" s="4"/>
      <c r="L104" s="26" t="e">
        <f>I104/F104</f>
        <v>#DIV/0!</v>
      </c>
    </row>
    <row r="105" spans="2:12" ht="15.75" hidden="1">
      <c r="B105" s="4"/>
      <c r="C105" s="5"/>
      <c r="D105" s="4"/>
      <c r="E105" s="4"/>
      <c r="F105" s="4">
        <f t="shared" si="1"/>
        <v>0</v>
      </c>
      <c r="G105" s="4"/>
      <c r="H105" s="4"/>
      <c r="I105" s="4">
        <f t="shared" si="2"/>
        <v>0</v>
      </c>
      <c r="J105" s="26"/>
      <c r="K105" s="4"/>
      <c r="L105" s="26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G106/D106</f>
        <v>#DIV/0!</v>
      </c>
      <c r="K106" s="4"/>
      <c r="L106" s="26" t="e">
        <f>I106/F106</f>
        <v>#DIV/0!</v>
      </c>
    </row>
    <row r="107" spans="2:12" ht="15.75">
      <c r="B107" s="24">
        <v>1</v>
      </c>
      <c r="C107" s="25" t="s">
        <v>94</v>
      </c>
      <c r="D107" s="4" t="s">
        <v>13</v>
      </c>
      <c r="E107" s="4" t="s">
        <v>13</v>
      </c>
      <c r="F107" s="4" t="s">
        <v>13</v>
      </c>
      <c r="G107" s="4"/>
      <c r="H107" s="4"/>
      <c r="I107" s="4" t="s">
        <v>13</v>
      </c>
      <c r="J107" s="4" t="s">
        <v>13</v>
      </c>
      <c r="K107" s="4" t="s">
        <v>13</v>
      </c>
      <c r="L107" s="4" t="s">
        <v>13</v>
      </c>
    </row>
    <row r="108" spans="2:12" ht="20.25" customHeight="1">
      <c r="B108" s="4">
        <v>1</v>
      </c>
      <c r="C108" s="33"/>
      <c r="D108" s="48"/>
      <c r="E108" s="48"/>
      <c r="F108" s="48"/>
      <c r="G108" s="48"/>
      <c r="H108" s="48"/>
      <c r="I108" s="48"/>
      <c r="J108" s="50"/>
      <c r="K108" s="50"/>
      <c r="L108" s="50"/>
    </row>
    <row r="109" spans="2:12" ht="19.5" customHeight="1">
      <c r="B109" s="24">
        <v>2</v>
      </c>
      <c r="C109" s="24" t="s">
        <v>41</v>
      </c>
      <c r="D109" s="4" t="s">
        <v>13</v>
      </c>
      <c r="E109" s="4"/>
      <c r="F109" s="4" t="s">
        <v>13</v>
      </c>
      <c r="G109" s="4" t="s">
        <v>13</v>
      </c>
      <c r="H109" s="4" t="s">
        <v>13</v>
      </c>
      <c r="I109" s="4" t="s">
        <v>13</v>
      </c>
      <c r="J109" s="26"/>
      <c r="K109" s="26"/>
      <c r="L109" s="4" t="s">
        <v>13</v>
      </c>
    </row>
    <row r="110" spans="2:12" ht="19.5" customHeight="1">
      <c r="B110" s="21"/>
      <c r="C110" s="34"/>
      <c r="D110" s="4"/>
      <c r="E110" s="4"/>
      <c r="F110" s="4"/>
      <c r="G110" s="4"/>
      <c r="H110" s="39"/>
      <c r="I110" s="4"/>
      <c r="J110" s="4"/>
      <c r="K110" s="50"/>
      <c r="L110" s="50"/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D111/G111</f>
        <v>#DIV/0!</v>
      </c>
      <c r="K111" s="4"/>
      <c r="L111" s="26" t="e">
        <f>I111/F111</f>
        <v>#DIV/0!</v>
      </c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/>
    </row>
    <row r="113" spans="2:12" ht="15.75" hidden="1">
      <c r="B113" s="4"/>
      <c r="C113" s="5"/>
      <c r="D113" s="4"/>
      <c r="E113" s="4"/>
      <c r="F113" s="4">
        <f t="shared" si="1"/>
        <v>0</v>
      </c>
      <c r="G113" s="4"/>
      <c r="H113" s="4"/>
      <c r="I113" s="4">
        <f t="shared" si="2"/>
        <v>0</v>
      </c>
      <c r="J113" s="26" t="e">
        <f>D113/G113</f>
        <v>#DIV/0!</v>
      </c>
      <c r="K113" s="4"/>
      <c r="L113" s="26" t="e">
        <f>I113/F113</f>
        <v>#DIV/0!</v>
      </c>
    </row>
    <row r="114" spans="2:12" ht="15.75">
      <c r="B114" s="27">
        <v>3</v>
      </c>
      <c r="C114" s="24" t="s">
        <v>42</v>
      </c>
      <c r="D114" s="20" t="s">
        <v>13</v>
      </c>
      <c r="E114" s="20" t="s">
        <v>13</v>
      </c>
      <c r="F114" s="20" t="s">
        <v>13</v>
      </c>
      <c r="G114" s="20" t="s">
        <v>13</v>
      </c>
      <c r="H114" s="20" t="s">
        <v>13</v>
      </c>
      <c r="I114" s="20" t="s">
        <v>13</v>
      </c>
      <c r="J114" s="20" t="s">
        <v>13</v>
      </c>
      <c r="K114" s="20"/>
      <c r="L114" s="20" t="s">
        <v>13</v>
      </c>
    </row>
    <row r="115" spans="2:12" ht="16.5" customHeight="1">
      <c r="B115" s="20"/>
      <c r="C115" s="31"/>
      <c r="D115" s="48"/>
      <c r="E115" s="48"/>
      <c r="F115" s="48"/>
      <c r="G115" s="48"/>
      <c r="H115" s="48"/>
      <c r="I115" s="48"/>
      <c r="J115" s="26"/>
      <c r="K115" s="26"/>
      <c r="L115" s="26"/>
    </row>
    <row r="116" spans="2:12" ht="19.5" customHeight="1">
      <c r="B116" s="43">
        <v>4</v>
      </c>
      <c r="C116" s="43" t="s">
        <v>97</v>
      </c>
      <c r="D116" s="7"/>
      <c r="E116" s="7"/>
      <c r="F116" s="7"/>
      <c r="G116" s="7"/>
      <c r="H116" s="7"/>
      <c r="I116" s="38"/>
      <c r="J116" s="44"/>
      <c r="K116" s="45"/>
      <c r="L116" s="45"/>
    </row>
    <row r="117" spans="2:12" ht="19.5" customHeight="1">
      <c r="B117" s="35"/>
      <c r="C117" s="36"/>
      <c r="D117" s="50"/>
      <c r="E117" s="50"/>
      <c r="F117" s="50"/>
      <c r="G117" s="50"/>
      <c r="H117" s="50"/>
      <c r="I117" s="50"/>
      <c r="J117" s="45"/>
      <c r="K117" s="45"/>
      <c r="L117" s="45"/>
    </row>
    <row r="118" spans="2:12" ht="15.75" customHeight="1">
      <c r="B118" s="80" t="s">
        <v>91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2"/>
    </row>
    <row r="119" ht="15.75">
      <c r="B119" s="3"/>
    </row>
    <row r="120" spans="2:12" ht="19.5" customHeight="1">
      <c r="B120" s="72" t="s">
        <v>46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ht="15.75">
      <c r="B121" s="3"/>
    </row>
    <row r="122" spans="2:9" ht="119.25" customHeight="1">
      <c r="B122" s="4" t="s">
        <v>47</v>
      </c>
      <c r="C122" s="4" t="s">
        <v>48</v>
      </c>
      <c r="D122" s="30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</row>
    <row r="123" spans="2:9" ht="15.75">
      <c r="B123" s="4">
        <v>1</v>
      </c>
      <c r="C123" s="4">
        <v>2</v>
      </c>
      <c r="D123" s="4">
        <v>3</v>
      </c>
      <c r="E123" s="4">
        <v>4</v>
      </c>
      <c r="F123" s="4">
        <v>5</v>
      </c>
      <c r="G123" s="4" t="s">
        <v>55</v>
      </c>
      <c r="H123" s="4">
        <v>7</v>
      </c>
      <c r="I123" s="4" t="s">
        <v>56</v>
      </c>
    </row>
    <row r="124" spans="2:9" ht="15.75">
      <c r="B124" s="73" t="s">
        <v>57</v>
      </c>
      <c r="C124" s="10" t="s">
        <v>58</v>
      </c>
      <c r="D124" s="73" t="s">
        <v>59</v>
      </c>
      <c r="E124" s="78"/>
      <c r="F124" s="78"/>
      <c r="G124" s="78"/>
      <c r="H124" s="73" t="s">
        <v>59</v>
      </c>
      <c r="I124" s="73" t="s">
        <v>59</v>
      </c>
    </row>
    <row r="125" spans="2:9" ht="15.75">
      <c r="B125" s="74"/>
      <c r="C125" s="11" t="s">
        <v>60</v>
      </c>
      <c r="D125" s="74"/>
      <c r="E125" s="79"/>
      <c r="F125" s="79"/>
      <c r="G125" s="79"/>
      <c r="H125" s="74"/>
      <c r="I125" s="74"/>
    </row>
    <row r="126" spans="2:9" ht="15.75">
      <c r="B126" s="4"/>
      <c r="C126" s="5" t="s">
        <v>61</v>
      </c>
      <c r="D126" s="4" t="s">
        <v>59</v>
      </c>
      <c r="E126" s="5"/>
      <c r="F126" s="5"/>
      <c r="G126" s="5"/>
      <c r="H126" s="4" t="s">
        <v>59</v>
      </c>
      <c r="I126" s="4" t="s">
        <v>59</v>
      </c>
    </row>
    <row r="127" spans="2:9" ht="47.25">
      <c r="B127" s="4"/>
      <c r="C127" s="5" t="s">
        <v>62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27.75" customHeight="1">
      <c r="B128" s="4"/>
      <c r="C128" s="5" t="s">
        <v>63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15.75">
      <c r="B129" s="4"/>
      <c r="C129" s="5" t="s">
        <v>64</v>
      </c>
      <c r="D129" s="4" t="s">
        <v>59</v>
      </c>
      <c r="E129" s="5"/>
      <c r="F129" s="5"/>
      <c r="G129" s="5"/>
      <c r="H129" s="4" t="s">
        <v>59</v>
      </c>
      <c r="I129" s="4" t="s">
        <v>59</v>
      </c>
    </row>
    <row r="130" spans="2:9" ht="15.75" customHeight="1">
      <c r="B130" s="63" t="s">
        <v>65</v>
      </c>
      <c r="C130" s="64"/>
      <c r="D130" s="64"/>
      <c r="E130" s="64"/>
      <c r="F130" s="64"/>
      <c r="G130" s="64"/>
      <c r="H130" s="64"/>
      <c r="I130" s="65"/>
    </row>
    <row r="131" spans="2:9" ht="15.75">
      <c r="B131" s="73" t="s">
        <v>66</v>
      </c>
      <c r="C131" s="10" t="s">
        <v>67</v>
      </c>
      <c r="D131" s="73" t="s">
        <v>59</v>
      </c>
      <c r="E131" s="78"/>
      <c r="F131" s="78"/>
      <c r="G131" s="78"/>
      <c r="H131" s="73" t="s">
        <v>59</v>
      </c>
      <c r="I131" s="73" t="s">
        <v>59</v>
      </c>
    </row>
    <row r="132" spans="2:9" ht="15.75">
      <c r="B132" s="74"/>
      <c r="C132" s="11" t="s">
        <v>60</v>
      </c>
      <c r="D132" s="74"/>
      <c r="E132" s="79"/>
      <c r="F132" s="79"/>
      <c r="G132" s="79"/>
      <c r="H132" s="74"/>
      <c r="I132" s="74"/>
    </row>
    <row r="133" spans="2:9" ht="15.75" customHeight="1">
      <c r="B133" s="63" t="s">
        <v>68</v>
      </c>
      <c r="C133" s="64"/>
      <c r="D133" s="64"/>
      <c r="E133" s="64"/>
      <c r="F133" s="64"/>
      <c r="G133" s="64"/>
      <c r="H133" s="64"/>
      <c r="I133" s="65"/>
    </row>
    <row r="134" spans="2:9" ht="15.75" customHeight="1">
      <c r="B134" s="63" t="s">
        <v>69</v>
      </c>
      <c r="C134" s="64"/>
      <c r="D134" s="64"/>
      <c r="E134" s="64"/>
      <c r="F134" s="64"/>
      <c r="G134" s="64"/>
      <c r="H134" s="64"/>
      <c r="I134" s="65"/>
    </row>
    <row r="135" spans="2:9" ht="30.75" customHeight="1">
      <c r="B135" s="12" t="s">
        <v>79</v>
      </c>
      <c r="C135" s="13" t="s">
        <v>70</v>
      </c>
      <c r="D135" s="5"/>
      <c r="E135" s="5"/>
      <c r="F135" s="5"/>
      <c r="G135" s="5"/>
      <c r="H135" s="5"/>
      <c r="I135" s="5"/>
    </row>
    <row r="136" spans="2:9" ht="30.75" customHeight="1">
      <c r="B136" s="4"/>
      <c r="C136" s="14" t="s">
        <v>71</v>
      </c>
      <c r="D136" s="5"/>
      <c r="E136" s="5"/>
      <c r="F136" s="5"/>
      <c r="G136" s="5"/>
      <c r="H136" s="5"/>
      <c r="I136" s="5"/>
    </row>
    <row r="137" spans="2:9" ht="32.25" customHeight="1">
      <c r="B137" s="66" t="s">
        <v>72</v>
      </c>
      <c r="C137" s="67"/>
      <c r="D137" s="67"/>
      <c r="E137" s="67"/>
      <c r="F137" s="67"/>
      <c r="G137" s="67"/>
      <c r="H137" s="67"/>
      <c r="I137" s="68"/>
    </row>
    <row r="138" spans="2:9" ht="15.75">
      <c r="B138" s="4"/>
      <c r="C138" s="5" t="s">
        <v>73</v>
      </c>
      <c r="D138" s="5"/>
      <c r="E138" s="5"/>
      <c r="F138" s="5"/>
      <c r="G138" s="5"/>
      <c r="H138" s="5"/>
      <c r="I138" s="5"/>
    </row>
    <row r="139" spans="2:9" ht="33.75" customHeight="1">
      <c r="B139" s="12" t="s">
        <v>80</v>
      </c>
      <c r="C139" s="13" t="s">
        <v>74</v>
      </c>
      <c r="D139" s="4" t="s">
        <v>59</v>
      </c>
      <c r="E139" s="4"/>
      <c r="F139" s="4"/>
      <c r="G139" s="4"/>
      <c r="H139" s="4" t="s">
        <v>59</v>
      </c>
      <c r="I139" s="4" t="s">
        <v>59</v>
      </c>
    </row>
    <row r="140" ht="15.75">
      <c r="B140" s="3"/>
    </row>
    <row r="141" spans="2:12" ht="15.75">
      <c r="B141" s="69" t="s">
        <v>92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2:12" ht="35.25" customHeight="1">
      <c r="B142" s="69" t="s">
        <v>107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2:12" ht="25.5" customHeight="1">
      <c r="B143" s="72" t="s">
        <v>75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2:12" ht="34.5" customHeight="1">
      <c r="B144" s="75" t="s">
        <v>105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51"/>
    </row>
    <row r="145" spans="2:12" ht="39" customHeight="1" hidden="1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51"/>
    </row>
    <row r="146" spans="2:12" ht="1.5" customHeight="1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2:12" ht="15.75" hidden="1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2:12" ht="15.75" hidden="1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ht="15.75">
      <c r="B149" s="3"/>
    </row>
    <row r="150" spans="2:12" ht="39.75" customHeight="1">
      <c r="B150" s="77" t="s">
        <v>101</v>
      </c>
      <c r="C150" s="77"/>
      <c r="D150" s="77"/>
      <c r="E150" s="77"/>
      <c r="F150" s="15" t="s">
        <v>76</v>
      </c>
      <c r="G150" s="70"/>
      <c r="H150" s="71"/>
      <c r="I150" s="77" t="s">
        <v>102</v>
      </c>
      <c r="J150" s="77"/>
      <c r="K150" s="77"/>
      <c r="L150" s="77"/>
    </row>
    <row r="151" spans="2:6" ht="12.75" customHeight="1">
      <c r="B151" s="16"/>
      <c r="F151" s="17" t="s">
        <v>77</v>
      </c>
    </row>
    <row r="153" spans="2:12" ht="15.7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2:12" ht="15.7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6" spans="2:12" ht="15.75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8" ht="15.75">
      <c r="B158" s="18"/>
    </row>
  </sheetData>
  <sheetProtection/>
  <mergeCells count="156">
    <mergeCell ref="I150:L150"/>
    <mergeCell ref="C29:M29"/>
    <mergeCell ref="C28:M28"/>
    <mergeCell ref="C54:M54"/>
    <mergeCell ref="B71:L72"/>
    <mergeCell ref="B98:L99"/>
    <mergeCell ref="B144:K145"/>
    <mergeCell ref="C36:E36"/>
    <mergeCell ref="B34:M34"/>
    <mergeCell ref="B35:M35"/>
    <mergeCell ref="I36:K36"/>
    <mergeCell ref="B1:M1"/>
    <mergeCell ref="B2:M2"/>
    <mergeCell ref="B4:M4"/>
    <mergeCell ref="B5:M5"/>
    <mergeCell ref="D26:E26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7:M27"/>
    <mergeCell ref="B21:M21"/>
    <mergeCell ref="H23:J23"/>
    <mergeCell ref="C23:C24"/>
    <mergeCell ref="B17:L17"/>
    <mergeCell ref="B32:M32"/>
    <mergeCell ref="B23:B24"/>
    <mergeCell ref="K23:M23"/>
    <mergeCell ref="D31:E31"/>
    <mergeCell ref="B30:M30"/>
    <mergeCell ref="C38:E38"/>
    <mergeCell ref="F38:H38"/>
    <mergeCell ref="I38:K38"/>
    <mergeCell ref="F36:H36"/>
    <mergeCell ref="L38:M38"/>
    <mergeCell ref="L36:M36"/>
    <mergeCell ref="I37:K37"/>
    <mergeCell ref="L37:M37"/>
    <mergeCell ref="C37:E37"/>
    <mergeCell ref="F37:H37"/>
    <mergeCell ref="L40:M40"/>
    <mergeCell ref="C39:E39"/>
    <mergeCell ref="F39:H39"/>
    <mergeCell ref="I39:K39"/>
    <mergeCell ref="L39:M39"/>
    <mergeCell ref="C40:E40"/>
    <mergeCell ref="F40:H40"/>
    <mergeCell ref="I40:K40"/>
    <mergeCell ref="B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B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B53:M53"/>
    <mergeCell ref="B55:M55"/>
    <mergeCell ref="B56:L56"/>
    <mergeCell ref="B57:B58"/>
    <mergeCell ref="C57:C58"/>
    <mergeCell ref="D57:F57"/>
    <mergeCell ref="G57:I57"/>
    <mergeCell ref="J57:L57"/>
    <mergeCell ref="B100:L100"/>
    <mergeCell ref="B60:L60"/>
    <mergeCell ref="B62:L62"/>
    <mergeCell ref="B80:L80"/>
    <mergeCell ref="B64:L64"/>
    <mergeCell ref="B66:L66"/>
    <mergeCell ref="B70:L70"/>
    <mergeCell ref="B73:L73"/>
    <mergeCell ref="B97:L97"/>
    <mergeCell ref="B84:L84"/>
    <mergeCell ref="B118:L118"/>
    <mergeCell ref="B120:L120"/>
    <mergeCell ref="B90:L90"/>
    <mergeCell ref="B92:B94"/>
    <mergeCell ref="C92:C94"/>
    <mergeCell ref="D92:F93"/>
    <mergeCell ref="G92:I93"/>
    <mergeCell ref="J92:L92"/>
    <mergeCell ref="J93:L93"/>
    <mergeCell ref="B96:L96"/>
    <mergeCell ref="E131:E132"/>
    <mergeCell ref="F131:F132"/>
    <mergeCell ref="G124:G125"/>
    <mergeCell ref="H124:H125"/>
    <mergeCell ref="I124:I125"/>
    <mergeCell ref="B130:I130"/>
    <mergeCell ref="B124:B125"/>
    <mergeCell ref="D124:D125"/>
    <mergeCell ref="E124:E125"/>
    <mergeCell ref="F124:F125"/>
    <mergeCell ref="B156:L156"/>
    <mergeCell ref="B146:L146"/>
    <mergeCell ref="B147:L147"/>
    <mergeCell ref="B148:L148"/>
    <mergeCell ref="B150:E150"/>
    <mergeCell ref="G131:G132"/>
    <mergeCell ref="H131:H132"/>
    <mergeCell ref="I131:I132"/>
    <mergeCell ref="B133:I133"/>
    <mergeCell ref="B153:L153"/>
    <mergeCell ref="D25:E25"/>
    <mergeCell ref="B154:L154"/>
    <mergeCell ref="B134:I134"/>
    <mergeCell ref="B137:I137"/>
    <mergeCell ref="B141:L141"/>
    <mergeCell ref="G150:H150"/>
    <mergeCell ref="B142:L142"/>
    <mergeCell ref="B143:L143"/>
    <mergeCell ref="B131:B132"/>
    <mergeCell ref="D131:D132"/>
  </mergeCells>
  <conditionalFormatting sqref="C69">
    <cfRule type="cellIs" priority="7" dxfId="5" operator="equal" stopIfTrue="1">
      <formula>$C67</formula>
    </cfRule>
  </conditionalFormatting>
  <conditionalFormatting sqref="C110">
    <cfRule type="cellIs" priority="10" dxfId="5" operator="equal" stopIfTrue="1">
      <formula>$C114</formula>
    </cfRule>
  </conditionalFormatting>
  <conditionalFormatting sqref="C108">
    <cfRule type="cellIs" priority="11" dxfId="5" operator="equal" stopIfTrue="1">
      <formula>$C109</formula>
    </cfRule>
  </conditionalFormatting>
  <conditionalFormatting sqref="C110">
    <cfRule type="cellIs" priority="5" dxfId="5" operator="equal" stopIfTrue="1">
      <formula>$C115</formula>
    </cfRule>
  </conditionalFormatting>
  <conditionalFormatting sqref="C68">
    <cfRule type="cellIs" priority="1" dxfId="5" operator="equal" stopIfTrue="1">
      <formula>$C66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2023-03-22T07:00:58Z</cp:lastPrinted>
  <dcterms:created xsi:type="dcterms:W3CDTF">2019-03-14T10:21:45Z</dcterms:created>
  <dcterms:modified xsi:type="dcterms:W3CDTF">2023-03-22T07:01:17Z</dcterms:modified>
  <cp:category/>
  <cp:version/>
  <cp:contentType/>
  <cp:contentStatus/>
</cp:coreProperties>
</file>